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Владивосток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<sst xmlns="http://schemas.openxmlformats.org/spreadsheetml/2006/main" count="46" uniqueCount="43">
  <si>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Количество:</t>
  </si>
  <si>
    <t>Вес (кг.):</t>
  </si>
  <si>
    <t>Модель:</t>
  </si>
  <si>
    <t>Цвет:</t>
  </si>
  <si>
    <t>М2 коробка:</t>
  </si>
  <si>
    <t>Коробок:</t>
  </si>
  <si>
    <t>1 м2:</t>
  </si>
  <si>
    <t>бежевый</t>
  </si>
  <si>
    <t xml:space="preserve">черный </t>
  </si>
  <si>
    <t xml:space="preserve">белый </t>
  </si>
  <si>
    <t>желтый</t>
  </si>
  <si>
    <t>коричневый</t>
  </si>
  <si>
    <t>зеленый</t>
  </si>
  <si>
    <t>синий</t>
  </si>
  <si>
    <t>светло серый</t>
  </si>
  <si>
    <t>светло синий</t>
  </si>
  <si>
    <t>Итого м2:</t>
  </si>
  <si>
    <t>Супер Белый</t>
  </si>
  <si>
    <t>Светло Серый</t>
  </si>
  <si>
    <t>Бежевый</t>
  </si>
  <si>
    <t>Жёлтый</t>
  </si>
  <si>
    <t>Светло Синий</t>
  </si>
  <si>
    <t>Коричневый</t>
  </si>
  <si>
    <t>Зелёный</t>
  </si>
  <si>
    <t>Синий</t>
  </si>
  <si>
    <t>V6005</t>
  </si>
  <si>
    <t>V6300</t>
  </si>
  <si>
    <t>V6003</t>
  </si>
  <si>
    <t>черный</t>
  </si>
  <si>
    <t>Q2917</t>
  </si>
  <si>
    <t>Q2204</t>
  </si>
  <si>
    <t>Q2715</t>
  </si>
  <si>
    <t>Q2017</t>
  </si>
  <si>
    <t>Q2018</t>
  </si>
  <si>
    <t>Q2617</t>
  </si>
  <si>
    <t xml:space="preserve">фиолетовый </t>
  </si>
  <si>
    <t>светло-зеленый</t>
  </si>
  <si>
    <t>Q2701</t>
  </si>
  <si>
    <t>Q2707</t>
  </si>
  <si>
    <t>цена М2:</t>
  </si>
  <si>
    <t>Керамогранит Владивосток:</t>
  </si>
  <si>
    <t>В цену «Товара» включены, стоимость автовывоза  на склад Покупателя, а также  иные расходы, связанные с доставкой «Товара» Покупателю., в том числе НДС- 18%.</t>
  </si>
  <si>
    <t>Данный прайс на 30 сентября 2011 года, в дальнейшем с изменением курса доллара цена может изменится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</si>
</sst>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.00_);[Red]\(0.00\)"/>
    <numFmt numFmtId="166" formatCode="#,##0.0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62"/>
      <name val="Calibri"/>
      <family val="2"/>
    </font>
    <font>
      <b/>
      <i/>
      <sz val="14"/>
      <color indexed="57"/>
      <name val="Calibri"/>
      <family val="2"/>
    </font>
    <font>
      <b/>
      <i/>
      <sz val="12"/>
      <color indexed="62"/>
      <name val="Calibri"/>
      <family val="2"/>
    </font>
    <font>
      <sz val="8"/>
      <color indexed="8"/>
      <name val="Arial"/>
      <family val="2"/>
    </font>
    <font>
      <b/>
      <i/>
      <sz val="14"/>
      <color indexed="8"/>
      <name val="Calibri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3" tint="0.39998000860214233"/>
      <name val="Calibri"/>
      <family val="2"/>
    </font>
    <font>
      <b/>
      <i/>
      <sz val="12"/>
      <color theme="3" tint="0.39998000860214233"/>
      <name val="Calibri"/>
      <family val="2"/>
    </font>
    <font>
      <sz val="8"/>
      <color theme="1"/>
      <name val="Arial"/>
      <family val="2"/>
    </font>
    <font>
      <b/>
      <i/>
      <sz val="14"/>
      <color theme="6" tint="-0.4999699890613556"/>
      <name val="Calibri"/>
      <family val="2"/>
    </font>
    <font>
      <b/>
      <sz val="12"/>
      <color rgb="FFFF0000"/>
      <name val="Arial"/>
      <family val="2"/>
    </font>
    <font>
      <b/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  <xf numFmtId="165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2" fontId="42" fillId="34" borderId="12" xfId="0" applyNumberFormat="1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41" fillId="33" borderId="10" xfId="0" applyFont="1" applyFill="1" applyBorder="1" applyAlignment="1">
      <alignment horizontal="center" vertical="center"/>
    </xf>
    <xf numFmtId="165" fontId="0" fillId="33" borderId="11" xfId="0" applyNumberFormat="1" applyFill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/>
    </xf>
    <xf numFmtId="165" fontId="0" fillId="33" borderId="11" xfId="0" applyNumberFormat="1" applyFill="1" applyBorder="1" applyAlignment="1">
      <alignment horizontal="center" vertical="center" wrapText="1"/>
    </xf>
    <xf numFmtId="0" fontId="43" fillId="0" borderId="11" xfId="0" applyFont="1" applyBorder="1" applyAlignment="1">
      <alignment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165" fontId="0" fillId="33" borderId="12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2" fontId="0" fillId="33" borderId="12" xfId="0" applyNumberFormat="1" applyFill="1" applyBorder="1" applyAlignment="1">
      <alignment horizontal="center" vertical="center"/>
    </xf>
    <xf numFmtId="2" fontId="42" fillId="34" borderId="15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 wrapText="1"/>
    </xf>
    <xf numFmtId="0" fontId="45" fillId="33" borderId="0" xfId="0" applyFont="1" applyFill="1" applyAlignment="1">
      <alignment vertical="center"/>
    </xf>
    <xf numFmtId="166" fontId="46" fillId="33" borderId="16" xfId="0" applyNumberFormat="1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5" fillId="35" borderId="0" xfId="0" applyFont="1" applyFill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hyperlink" Target="http://www.aijia-ceramics.com/en/productShow.asp?ID=1023" TargetMode="External" /><Relationship Id="rId12" Type="http://schemas.openxmlformats.org/officeDocument/2006/relationships/hyperlink" Target="http://www.aijia-ceramics.com/en/productShow.asp?ID=1023" TargetMode="External" /><Relationship Id="rId13" Type="http://schemas.openxmlformats.org/officeDocument/2006/relationships/image" Target="../media/image11.jpeg" /><Relationship Id="rId14" Type="http://schemas.openxmlformats.org/officeDocument/2006/relationships/hyperlink" Target="http://www.aijia-ceramics.com/en/productShow.asp?ID=1022" TargetMode="External" /><Relationship Id="rId15" Type="http://schemas.openxmlformats.org/officeDocument/2006/relationships/hyperlink" Target="http://www.aijia-ceramics.com/en/productShow.asp?ID=1022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47625</xdr:rowOff>
    </xdr:from>
    <xdr:to>
      <xdr:col>2</xdr:col>
      <xdr:colOff>1800225</xdr:colOff>
      <xdr:row>5</xdr:row>
      <xdr:rowOff>1590675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4038600"/>
          <a:ext cx="1752600" cy="1543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85725</xdr:colOff>
      <xdr:row>3</xdr:row>
      <xdr:rowOff>57150</xdr:rowOff>
    </xdr:from>
    <xdr:to>
      <xdr:col>2</xdr:col>
      <xdr:colOff>1828800</xdr:colOff>
      <xdr:row>3</xdr:row>
      <xdr:rowOff>1600200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752475"/>
          <a:ext cx="1743075" cy="1543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95250</xdr:colOff>
      <xdr:row>6</xdr:row>
      <xdr:rowOff>28575</xdr:rowOff>
    </xdr:from>
    <xdr:to>
      <xdr:col>2</xdr:col>
      <xdr:colOff>1847850</xdr:colOff>
      <xdr:row>6</xdr:row>
      <xdr:rowOff>1571625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4025" y="5667375"/>
          <a:ext cx="1752600" cy="1543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38100</xdr:colOff>
      <xdr:row>7</xdr:row>
      <xdr:rowOff>38100</xdr:rowOff>
    </xdr:from>
    <xdr:to>
      <xdr:col>2</xdr:col>
      <xdr:colOff>1847850</xdr:colOff>
      <xdr:row>7</xdr:row>
      <xdr:rowOff>1733550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66875" y="7315200"/>
          <a:ext cx="18097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76200</xdr:colOff>
      <xdr:row>8</xdr:row>
      <xdr:rowOff>28575</xdr:rowOff>
    </xdr:from>
    <xdr:to>
      <xdr:col>2</xdr:col>
      <xdr:colOff>1847850</xdr:colOff>
      <xdr:row>8</xdr:row>
      <xdr:rowOff>1743075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04975" y="9077325"/>
          <a:ext cx="1771650" cy="1714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95250</xdr:colOff>
      <xdr:row>9</xdr:row>
      <xdr:rowOff>57150</xdr:rowOff>
    </xdr:from>
    <xdr:to>
      <xdr:col>2</xdr:col>
      <xdr:colOff>1809750</xdr:colOff>
      <xdr:row>9</xdr:row>
      <xdr:rowOff>1657350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24025" y="10858500"/>
          <a:ext cx="1714500" cy="1600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85725</xdr:colOff>
      <xdr:row>10</xdr:row>
      <xdr:rowOff>57150</xdr:rowOff>
    </xdr:from>
    <xdr:to>
      <xdr:col>2</xdr:col>
      <xdr:colOff>1771650</xdr:colOff>
      <xdr:row>10</xdr:row>
      <xdr:rowOff>1762125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14500" y="12611100"/>
          <a:ext cx="1685925" cy="1704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114300</xdr:colOff>
      <xdr:row>12</xdr:row>
      <xdr:rowOff>9525</xdr:rowOff>
    </xdr:from>
    <xdr:to>
      <xdr:col>2</xdr:col>
      <xdr:colOff>1790700</xdr:colOff>
      <xdr:row>12</xdr:row>
      <xdr:rowOff>1828800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43075" y="16144875"/>
          <a:ext cx="1676400" cy="1819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142875</xdr:colOff>
      <xdr:row>14</xdr:row>
      <xdr:rowOff>38100</xdr:rowOff>
    </xdr:from>
    <xdr:to>
      <xdr:col>2</xdr:col>
      <xdr:colOff>1828800</xdr:colOff>
      <xdr:row>14</xdr:row>
      <xdr:rowOff>1828800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71650" y="19802475"/>
          <a:ext cx="1685925" cy="1790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85725</xdr:colOff>
      <xdr:row>4</xdr:row>
      <xdr:rowOff>57150</xdr:rowOff>
    </xdr:from>
    <xdr:to>
      <xdr:col>2</xdr:col>
      <xdr:colOff>1828800</xdr:colOff>
      <xdr:row>4</xdr:row>
      <xdr:rowOff>1600200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2400300"/>
          <a:ext cx="1743075" cy="1543050"/>
        </a:xfrm>
        <a:prstGeom prst="rect">
          <a:avLst/>
        </a:prstGeom>
        <a:solidFill>
          <a:srgbClr val="C0504D"/>
        </a:solidFill>
        <a:ln w="1" cmpd="sng">
          <a:noFill/>
        </a:ln>
      </xdr:spPr>
    </xdr:pic>
    <xdr:clientData/>
  </xdr:twoCellAnchor>
  <xdr:twoCellAnchor editAs="oneCell">
    <xdr:from>
      <xdr:col>2</xdr:col>
      <xdr:colOff>66675</xdr:colOff>
      <xdr:row>11</xdr:row>
      <xdr:rowOff>57150</xdr:rowOff>
    </xdr:from>
    <xdr:to>
      <xdr:col>2</xdr:col>
      <xdr:colOff>1743075</xdr:colOff>
      <xdr:row>11</xdr:row>
      <xdr:rowOff>1733550</xdr:rowOff>
    </xdr:to>
    <xdr:pic>
      <xdr:nvPicPr>
        <xdr:cNvPr id="11" name="Picture 1" descr="http://www.aijia-ceramics.com/UploadProductPic/20111823013776.jpg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95450" y="14401800"/>
          <a:ext cx="16764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</xdr:row>
      <xdr:rowOff>66675</xdr:rowOff>
    </xdr:from>
    <xdr:to>
      <xdr:col>2</xdr:col>
      <xdr:colOff>1743075</xdr:colOff>
      <xdr:row>13</xdr:row>
      <xdr:rowOff>1695450</xdr:rowOff>
    </xdr:to>
    <xdr:pic>
      <xdr:nvPicPr>
        <xdr:cNvPr id="12" name="Picture 2" descr="http://www.aijia-ceramics.com/UploadProductPic/2011182304106.jpg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43075" y="18078450"/>
          <a:ext cx="16287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pane xSplit="1" ySplit="3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9" sqref="A19:H19"/>
    </sheetView>
  </sheetViews>
  <sheetFormatPr defaultColWidth="9.140625" defaultRowHeight="15"/>
  <cols>
    <col min="1" max="1" width="10.421875" style="8" customWidth="1"/>
    <col min="2" max="2" width="14.00390625" style="0" customWidth="1"/>
    <col min="3" max="3" width="28.140625" style="0" customWidth="1"/>
    <col min="4" max="4" width="14.00390625" style="1" customWidth="1"/>
    <col min="5" max="5" width="12.00390625" style="1" customWidth="1"/>
    <col min="6" max="6" width="12.57421875" style="1" customWidth="1"/>
    <col min="7" max="7" width="12.28125" style="2" customWidth="1"/>
    <col min="8" max="8" width="14.28125" style="2" bestFit="1" customWidth="1"/>
  </cols>
  <sheetData>
    <row r="1" ht="19.5" thickBot="1"/>
    <row r="2" spans="1:8" ht="18.75">
      <c r="A2" s="30" t="s">
        <v>40</v>
      </c>
      <c r="B2" s="31"/>
      <c r="C2" s="32"/>
      <c r="D2" s="27" t="s">
        <v>0</v>
      </c>
      <c r="E2" s="27"/>
      <c r="F2" s="27"/>
      <c r="G2" s="18" t="s">
        <v>1</v>
      </c>
      <c r="H2" s="19" t="s">
        <v>39</v>
      </c>
    </row>
    <row r="3" spans="1:8" ht="16.5" thickBot="1">
      <c r="A3" s="9" t="s">
        <v>2</v>
      </c>
      <c r="B3" s="9" t="s">
        <v>3</v>
      </c>
      <c r="C3" s="9" t="s">
        <v>3</v>
      </c>
      <c r="D3" s="9" t="s">
        <v>4</v>
      </c>
      <c r="E3" s="9" t="s">
        <v>5</v>
      </c>
      <c r="F3" s="9" t="s">
        <v>16</v>
      </c>
      <c r="G3" s="10" t="s">
        <v>6</v>
      </c>
      <c r="H3" s="23"/>
    </row>
    <row r="4" spans="1:9" ht="129.75" customHeight="1">
      <c r="A4" s="13" t="s">
        <v>26</v>
      </c>
      <c r="B4" s="3" t="s">
        <v>19</v>
      </c>
      <c r="C4" s="3" t="s">
        <v>7</v>
      </c>
      <c r="D4" s="4">
        <v>1.44</v>
      </c>
      <c r="E4" s="4">
        <v>885</v>
      </c>
      <c r="F4" s="4">
        <f>D4*E4</f>
        <v>1274.3999999999999</v>
      </c>
      <c r="G4" s="5">
        <v>20.8</v>
      </c>
      <c r="H4" s="26">
        <v>423.33769578444156</v>
      </c>
      <c r="I4" s="12"/>
    </row>
    <row r="5" spans="1:9" ht="129.75" customHeight="1">
      <c r="A5" s="7" t="s">
        <v>27</v>
      </c>
      <c r="B5" s="16" t="s">
        <v>9</v>
      </c>
      <c r="C5" s="14" t="s">
        <v>7</v>
      </c>
      <c r="D5" s="6">
        <v>1.44</v>
      </c>
      <c r="E5" s="6">
        <v>885</v>
      </c>
      <c r="F5" s="6">
        <f>D5*E5</f>
        <v>1274.3999999999999</v>
      </c>
      <c r="G5" s="15">
        <v>20.8</v>
      </c>
      <c r="H5" s="26">
        <v>388.3312957844416</v>
      </c>
      <c r="I5" s="12"/>
    </row>
    <row r="6" spans="1:9" ht="129.75" customHeight="1">
      <c r="A6" s="7" t="s">
        <v>25</v>
      </c>
      <c r="B6" s="16" t="s">
        <v>28</v>
      </c>
      <c r="C6" s="14" t="s">
        <v>8</v>
      </c>
      <c r="D6" s="6">
        <v>1.44</v>
      </c>
      <c r="E6" s="6">
        <v>885</v>
      </c>
      <c r="F6" s="6">
        <f>D6*E6</f>
        <v>1274.3999999999999</v>
      </c>
      <c r="G6" s="15">
        <v>20.8</v>
      </c>
      <c r="H6" s="26">
        <v>450.7936957844416</v>
      </c>
      <c r="I6" s="12"/>
    </row>
    <row r="7" spans="1:9" ht="129" customHeight="1">
      <c r="A7" s="7">
        <v>6800</v>
      </c>
      <c r="B7" s="14" t="s">
        <v>17</v>
      </c>
      <c r="C7" s="14" t="s">
        <v>9</v>
      </c>
      <c r="D7" s="6">
        <v>1.44</v>
      </c>
      <c r="E7" s="6">
        <v>885</v>
      </c>
      <c r="F7" s="6">
        <f>D7*E7</f>
        <v>1274.3999999999999</v>
      </c>
      <c r="G7" s="15">
        <v>20.8</v>
      </c>
      <c r="H7" s="26">
        <v>450.7936957844416</v>
      </c>
      <c r="I7" s="12"/>
    </row>
    <row r="8" spans="1:9" ht="139.5" customHeight="1">
      <c r="A8" s="7" t="s">
        <v>29</v>
      </c>
      <c r="B8" s="14" t="s">
        <v>18</v>
      </c>
      <c r="C8" s="14" t="s">
        <v>14</v>
      </c>
      <c r="D8" s="6">
        <v>1.44</v>
      </c>
      <c r="E8" s="6">
        <v>885</v>
      </c>
      <c r="F8" s="6">
        <f>D8*E8</f>
        <v>1274.3999999999999</v>
      </c>
      <c r="G8" s="15">
        <v>20.8</v>
      </c>
      <c r="H8" s="26">
        <v>529.7296957844416</v>
      </c>
      <c r="I8" s="12"/>
    </row>
    <row r="9" spans="1:9" ht="138" customHeight="1">
      <c r="A9" s="7" t="s">
        <v>30</v>
      </c>
      <c r="B9" s="14" t="s">
        <v>20</v>
      </c>
      <c r="C9" s="14" t="s">
        <v>10</v>
      </c>
      <c r="D9" s="6">
        <v>1.44</v>
      </c>
      <c r="E9" s="6">
        <v>885</v>
      </c>
      <c r="F9" s="6">
        <f aca="true" t="shared" si="0" ref="F9:F14">D9*E9</f>
        <v>1274.3999999999999</v>
      </c>
      <c r="G9" s="15">
        <v>20.8</v>
      </c>
      <c r="H9" s="26">
        <v>807.7216957844416</v>
      </c>
      <c r="I9" s="12"/>
    </row>
    <row r="10" spans="1:9" ht="138" customHeight="1">
      <c r="A10" s="7" t="s">
        <v>31</v>
      </c>
      <c r="B10" s="14" t="s">
        <v>21</v>
      </c>
      <c r="C10" s="14" t="s">
        <v>15</v>
      </c>
      <c r="D10" s="6">
        <v>1.44</v>
      </c>
      <c r="E10" s="6">
        <v>885</v>
      </c>
      <c r="F10" s="6">
        <f t="shared" si="0"/>
        <v>1274.3999999999999</v>
      </c>
      <c r="G10" s="15">
        <v>20.8</v>
      </c>
      <c r="H10" s="26">
        <v>838.6096957844416</v>
      </c>
      <c r="I10" s="12"/>
    </row>
    <row r="11" spans="1:9" ht="141" customHeight="1">
      <c r="A11" s="7" t="s">
        <v>32</v>
      </c>
      <c r="B11" s="14" t="s">
        <v>22</v>
      </c>
      <c r="C11" s="14" t="s">
        <v>11</v>
      </c>
      <c r="D11" s="6">
        <v>1.44</v>
      </c>
      <c r="E11" s="6">
        <v>885</v>
      </c>
      <c r="F11" s="6">
        <f>D11*E11</f>
        <v>1274.3999999999999</v>
      </c>
      <c r="G11" s="15">
        <v>20.8</v>
      </c>
      <c r="H11" s="26">
        <v>656.7136957844415</v>
      </c>
      <c r="I11" s="12"/>
    </row>
    <row r="12" spans="1:9" ht="141" customHeight="1">
      <c r="A12" s="7" t="s">
        <v>33</v>
      </c>
      <c r="B12" s="16" t="s">
        <v>36</v>
      </c>
      <c r="C12" s="17"/>
      <c r="D12" s="6">
        <v>1.44</v>
      </c>
      <c r="E12" s="6">
        <v>885</v>
      </c>
      <c r="F12" s="6">
        <f>D12*E12</f>
        <v>1274.3999999999999</v>
      </c>
      <c r="G12" s="15">
        <v>20.8</v>
      </c>
      <c r="H12" s="26">
        <v>828.3136957844415</v>
      </c>
      <c r="I12" s="12"/>
    </row>
    <row r="13" spans="1:9" ht="147.75" customHeight="1">
      <c r="A13" s="7" t="s">
        <v>34</v>
      </c>
      <c r="B13" s="14" t="s">
        <v>23</v>
      </c>
      <c r="C13" s="14" t="s">
        <v>12</v>
      </c>
      <c r="D13" s="6">
        <v>1.44</v>
      </c>
      <c r="E13" s="6">
        <v>850</v>
      </c>
      <c r="F13" s="6">
        <v>1224</v>
      </c>
      <c r="G13" s="15">
        <v>20.8</v>
      </c>
      <c r="H13" s="26">
        <v>1181.8096957844416</v>
      </c>
      <c r="I13" s="12"/>
    </row>
    <row r="14" spans="1:9" ht="138" customHeight="1">
      <c r="A14" s="7" t="s">
        <v>37</v>
      </c>
      <c r="B14" s="14" t="s">
        <v>35</v>
      </c>
      <c r="C14" s="17"/>
      <c r="D14" s="6">
        <v>1.44</v>
      </c>
      <c r="E14" s="6">
        <v>885</v>
      </c>
      <c r="F14" s="6">
        <f t="shared" si="0"/>
        <v>1274.3999999999999</v>
      </c>
      <c r="G14" s="15">
        <v>20.8</v>
      </c>
      <c r="H14" s="26">
        <v>828.3136957844415</v>
      </c>
      <c r="I14" s="12"/>
    </row>
    <row r="15" spans="1:9" ht="147.75" customHeight="1" thickBot="1">
      <c r="A15" s="11" t="s">
        <v>38</v>
      </c>
      <c r="B15" s="20" t="s">
        <v>24</v>
      </c>
      <c r="C15" s="20" t="s">
        <v>13</v>
      </c>
      <c r="D15" s="21">
        <v>1.44</v>
      </c>
      <c r="E15" s="21">
        <v>885</v>
      </c>
      <c r="F15" s="21">
        <v>1274.4</v>
      </c>
      <c r="G15" s="22">
        <v>20.8</v>
      </c>
      <c r="H15" s="26">
        <v>986.1856957844416</v>
      </c>
      <c r="I15" s="12"/>
    </row>
    <row r="16" ht="19.5" thickBot="1">
      <c r="I16" s="12"/>
    </row>
    <row r="17" spans="1:9" ht="47.25" customHeight="1" thickBot="1">
      <c r="A17" s="28" t="s">
        <v>41</v>
      </c>
      <c r="B17" s="28"/>
      <c r="C17" s="28"/>
      <c r="D17" s="28"/>
      <c r="E17" s="28"/>
      <c r="F17" s="28"/>
      <c r="G17" s="28"/>
      <c r="H17" s="29"/>
      <c r="I17" s="24"/>
    </row>
    <row r="19" spans="1:9" ht="15.75">
      <c r="A19" s="33" t="s">
        <v>42</v>
      </c>
      <c r="B19" s="33"/>
      <c r="C19" s="33"/>
      <c r="D19" s="33"/>
      <c r="E19" s="33"/>
      <c r="F19" s="33"/>
      <c r="G19" s="33"/>
      <c r="H19" s="33"/>
      <c r="I19" s="25"/>
    </row>
  </sheetData>
  <sheetProtection/>
  <mergeCells count="4">
    <mergeCell ref="D2:F2"/>
    <mergeCell ref="A17:H17"/>
    <mergeCell ref="A2:C2"/>
    <mergeCell ref="A19:H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ruslan</cp:lastModifiedBy>
  <dcterms:created xsi:type="dcterms:W3CDTF">2011-03-29T07:42:57Z</dcterms:created>
  <dcterms:modified xsi:type="dcterms:W3CDTF">2011-11-11T02:39:06Z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